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Leslie Cooper\Desktop\Whicham\Accounts\external audit 23-24\"/>
    </mc:Choice>
  </mc:AlternateContent>
  <xr:revisionPtr revIDLastSave="0" documentId="13_ncr:1_{9DD7A27F-EDDA-4F8B-A0A4-B63E670D9E48}" xr6:coauthVersionLast="47" xr6:coauthVersionMax="47" xr10:uidLastSave="{00000000-0000-0000-0000-000000000000}"/>
  <bookViews>
    <workbookView xWindow="-108" yWindow="-108" windowWidth="23256" windowHeight="12576" xr2:uid="{7B2BEC3A-41D6-47F1-B079-C40D5A9704F0}"/>
  </bookViews>
  <sheets>
    <sheet name="Reserves"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8" i="1" l="1"/>
  <c r="E11" i="1" l="1"/>
  <c r="E21" i="1"/>
  <c r="F22" i="1" l="1"/>
  <c r="F26" i="1" s="1"/>
  <c r="H26" i="1" s="1"/>
</calcChain>
</file>

<file path=xl/sharedStrings.xml><?xml version="1.0" encoding="utf-8"?>
<sst xmlns="http://schemas.openxmlformats.org/spreadsheetml/2006/main" count="27" uniqueCount="22">
  <si>
    <t>Column B - Reserves should be renamed to show the specific purpose / name given by this authority.</t>
  </si>
  <si>
    <t>Difference</t>
  </si>
  <si>
    <t>Box 7 per Annual Return</t>
  </si>
  <si>
    <t>Reserve 5</t>
  </si>
  <si>
    <t>Reserve 4</t>
  </si>
  <si>
    <t>Reserve 3</t>
  </si>
  <si>
    <t>Reserve 2</t>
  </si>
  <si>
    <t>Reserve 1</t>
  </si>
  <si>
    <t>Earmarked reserves*:</t>
  </si>
  <si>
    <t>£</t>
  </si>
  <si>
    <t>Breakdown of reserves held</t>
  </si>
  <si>
    <t>Please complete or update the highlighted boxes to help provide a breakdown of the types of reserves held by the authority at the year end:</t>
  </si>
  <si>
    <t>Explanation of difference (if applicable):</t>
  </si>
  <si>
    <t>Restricted (ring-fenced) reserves:</t>
  </si>
  <si>
    <t>General reserves</t>
  </si>
  <si>
    <t>Column D - Earmarked items - a value for the amount earmarked for each specific reserve should be entered. There maybe fewer than 5 reserves or more and the number can be reduced or extended as appropriate.</t>
  </si>
  <si>
    <t>Column D - Ring-fenced items - a value for the amount restricted (ring-fenced) for each specific reserve should be entered. There maybe fewer than 5 reserves or more and the number can be reduced or extended as appropriate.</t>
  </si>
  <si>
    <t>Column D - General reserves - this should relate to normal operating funds and should be the difference between the total of all Earmarked reserves and Restricted (ring-fenced) reserves, and the value of Box 7 on Section 2 of the AGAR.</t>
  </si>
  <si>
    <t>Total reserves</t>
  </si>
  <si>
    <t>New play equipment</t>
  </si>
  <si>
    <t>RE furb of Silecroft beach car park</t>
  </si>
  <si>
    <t>The PC received more income than expected from when the budget was presented, mainly from VAT.  There was also an underspend on expenditure ie £2k allocatedfor election costs, which was not contested and other minor savings.  Difference will go into general reserves although the Ccouncil may wish to allocate to the Silecroft beach car park project which is hoping to complete this year.  The annual preept of the council is £20616.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</si>
</sst>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b/>
      <sz val="14"/>
      <color theme="1"/>
      <name val="Calibri"/>
      <family val="2"/>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12">
    <xf numFmtId="0" fontId="0" fillId="0" borderId="0" xfId="0"/>
    <xf numFmtId="0" fontId="3" fillId="0" borderId="0" xfId="0" applyFont="1"/>
    <xf numFmtId="1" fontId="2" fillId="0" borderId="1" xfId="1" applyNumberFormat="1" applyFont="1" applyBorder="1"/>
    <xf numFmtId="0" fontId="2" fillId="0" borderId="0" xfId="0" applyFont="1"/>
    <xf numFmtId="0" fontId="2" fillId="0" borderId="2" xfId="0" applyFont="1" applyBorder="1"/>
    <xf numFmtId="0" fontId="0" fillId="0" borderId="3" xfId="0" applyBorder="1"/>
    <xf numFmtId="0" fontId="0" fillId="2" borderId="0" xfId="0" applyFill="1"/>
    <xf numFmtId="0" fontId="4" fillId="0" borderId="0" xfId="0" applyFont="1"/>
    <xf numFmtId="3" fontId="0" fillId="2" borderId="0" xfId="0" applyNumberFormat="1" applyFill="1"/>
    <xf numFmtId="1" fontId="2" fillId="0" borderId="0" xfId="1" applyNumberFormat="1" applyFont="1" applyBorder="1"/>
    <xf numFmtId="0" fontId="2" fillId="0" borderId="0" xfId="0" applyFont="1" applyAlignment="1">
      <alignment wrapText="1"/>
    </xf>
    <xf numFmtId="0" fontId="0" fillId="0" borderId="0" xfId="0" applyAlignment="1">
      <alignment horizontal="justify"/>
    </xf>
  </cellXfs>
  <cellStyles count="2">
    <cellStyle name="Comma" xfId="1" builtinId="3"/>
    <cellStyle name="Normal" xfId="0" builtinId="0"/>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86EEA-C040-4AA7-AD4E-1208FAB67DA2}">
  <dimension ref="A1:M34"/>
  <sheetViews>
    <sheetView tabSelected="1" topLeftCell="A15" workbookViewId="0">
      <selection activeCell="A29" sqref="A29:M29"/>
    </sheetView>
  </sheetViews>
  <sheetFormatPr defaultRowHeight="14.4" x14ac:dyDescent="0.3"/>
  <sheetData>
    <row r="1" spans="1:6" ht="15.75" customHeight="1" x14ac:dyDescent="0.35">
      <c r="A1" s="7" t="s">
        <v>10</v>
      </c>
    </row>
    <row r="2" spans="1:6" ht="15.75" customHeight="1" x14ac:dyDescent="0.3">
      <c r="A2" t="s">
        <v>11</v>
      </c>
    </row>
    <row r="4" spans="1:6" x14ac:dyDescent="0.3">
      <c r="D4" s="3" t="s">
        <v>9</v>
      </c>
      <c r="E4" s="3" t="s">
        <v>9</v>
      </c>
      <c r="F4" s="3" t="s">
        <v>9</v>
      </c>
    </row>
    <row r="5" spans="1:6" x14ac:dyDescent="0.3">
      <c r="A5" s="3" t="s">
        <v>8</v>
      </c>
    </row>
    <row r="6" spans="1:6" x14ac:dyDescent="0.3">
      <c r="A6" t="s">
        <v>19</v>
      </c>
      <c r="B6" s="6"/>
      <c r="D6" s="6">
        <v>11200</v>
      </c>
    </row>
    <row r="7" spans="1:6" ht="15" customHeight="1" x14ac:dyDescent="0.3">
      <c r="A7" t="s">
        <v>20</v>
      </c>
      <c r="B7" s="6"/>
      <c r="D7" s="6">
        <v>5118</v>
      </c>
    </row>
    <row r="8" spans="1:6" x14ac:dyDescent="0.3">
      <c r="B8" s="6" t="s">
        <v>5</v>
      </c>
      <c r="D8" s="6"/>
    </row>
    <row r="9" spans="1:6" x14ac:dyDescent="0.3">
      <c r="B9" s="6" t="s">
        <v>4</v>
      </c>
      <c r="D9" s="6"/>
    </row>
    <row r="10" spans="1:6" x14ac:dyDescent="0.3">
      <c r="B10" s="6" t="s">
        <v>3</v>
      </c>
      <c r="D10" s="6"/>
    </row>
    <row r="11" spans="1:6" x14ac:dyDescent="0.3">
      <c r="E11" s="5">
        <f>SUM(D6:D10)</f>
        <v>16318</v>
      </c>
    </row>
    <row r="12" spans="1:6" x14ac:dyDescent="0.3">
      <c r="A12" s="3" t="s">
        <v>13</v>
      </c>
    </row>
    <row r="13" spans="1:6" x14ac:dyDescent="0.3">
      <c r="B13" s="6" t="s">
        <v>7</v>
      </c>
      <c r="D13" s="6"/>
    </row>
    <row r="14" spans="1:6" x14ac:dyDescent="0.3">
      <c r="B14" s="6" t="s">
        <v>6</v>
      </c>
      <c r="D14" s="6"/>
    </row>
    <row r="15" spans="1:6" x14ac:dyDescent="0.3">
      <c r="B15" s="6" t="s">
        <v>5</v>
      </c>
      <c r="D15" s="6"/>
    </row>
    <row r="16" spans="1:6" x14ac:dyDescent="0.3">
      <c r="B16" s="6" t="s">
        <v>4</v>
      </c>
      <c r="D16" s="6"/>
    </row>
    <row r="17" spans="1:13" x14ac:dyDescent="0.3">
      <c r="B17" s="6" t="s">
        <v>3</v>
      </c>
      <c r="D17" s="6"/>
    </row>
    <row r="18" spans="1:13" x14ac:dyDescent="0.3">
      <c r="E18" s="5">
        <f>SUM(D13:D17)</f>
        <v>0</v>
      </c>
    </row>
    <row r="20" spans="1:13" x14ac:dyDescent="0.3">
      <c r="A20" s="3" t="s">
        <v>14</v>
      </c>
      <c r="D20" s="6">
        <v>14470</v>
      </c>
    </row>
    <row r="21" spans="1:13" x14ac:dyDescent="0.3">
      <c r="E21" s="5">
        <f>D20</f>
        <v>14470</v>
      </c>
    </row>
    <row r="22" spans="1:13" ht="15" thickBot="1" x14ac:dyDescent="0.35">
      <c r="A22" s="3" t="s">
        <v>18</v>
      </c>
      <c r="F22" s="4">
        <f>E11+E18+E21</f>
        <v>30788</v>
      </c>
    </row>
    <row r="23" spans="1:13" ht="15" thickTop="1" x14ac:dyDescent="0.3"/>
    <row r="24" spans="1:13" x14ac:dyDescent="0.3">
      <c r="A24" s="3" t="s">
        <v>2</v>
      </c>
      <c r="F24" s="8">
        <v>36127</v>
      </c>
    </row>
    <row r="25" spans="1:13" x14ac:dyDescent="0.3">
      <c r="A25" s="3"/>
    </row>
    <row r="26" spans="1:13" x14ac:dyDescent="0.3">
      <c r="A26" s="3" t="s">
        <v>1</v>
      </c>
      <c r="F26" s="2">
        <f>F22-F24</f>
        <v>-5339</v>
      </c>
      <c r="H26" s="1" t="str">
        <f>IF(F26=0,"","PLEASE PROVIDE AN EXPLANATION FOR THIS DIFFERENCE")</f>
        <v>PLEASE PROVIDE AN EXPLANATION FOR THIS DIFFERENCE</v>
      </c>
    </row>
    <row r="27" spans="1:13" x14ac:dyDescent="0.3">
      <c r="A27" s="3"/>
      <c r="F27" s="9"/>
      <c r="H27" s="1"/>
    </row>
    <row r="28" spans="1:13" x14ac:dyDescent="0.3">
      <c r="A28" s="3" t="s">
        <v>12</v>
      </c>
      <c r="F28" s="9"/>
      <c r="H28" s="1"/>
    </row>
    <row r="29" spans="1:13" ht="42.6" customHeight="1" x14ac:dyDescent="0.3">
      <c r="A29" s="10" t="s">
        <v>21</v>
      </c>
      <c r="B29" s="10"/>
      <c r="C29" s="10"/>
      <c r="D29" s="10"/>
      <c r="E29" s="10"/>
      <c r="F29" s="10"/>
      <c r="G29" s="10"/>
      <c r="H29" s="10"/>
      <c r="I29" s="10"/>
      <c r="J29" s="10"/>
      <c r="K29" s="10"/>
      <c r="L29" s="10"/>
      <c r="M29" s="10"/>
    </row>
    <row r="31" spans="1:13" x14ac:dyDescent="0.3">
      <c r="A31" t="s">
        <v>0</v>
      </c>
    </row>
    <row r="32" spans="1:13" ht="32.25" customHeight="1" x14ac:dyDescent="0.3">
      <c r="A32" s="11" t="s">
        <v>15</v>
      </c>
      <c r="B32" s="11"/>
      <c r="C32" s="11"/>
      <c r="D32" s="11"/>
      <c r="E32" s="11"/>
      <c r="F32" s="11"/>
      <c r="G32" s="11"/>
      <c r="H32" s="11"/>
      <c r="I32" s="11"/>
      <c r="J32" s="11"/>
      <c r="K32" s="11"/>
      <c r="L32" s="11"/>
      <c r="M32" s="11"/>
    </row>
    <row r="33" spans="1:13" ht="32.25" customHeight="1" x14ac:dyDescent="0.3">
      <c r="A33" s="11" t="s">
        <v>16</v>
      </c>
      <c r="B33" s="11"/>
      <c r="C33" s="11"/>
      <c r="D33" s="11"/>
      <c r="E33" s="11"/>
      <c r="F33" s="11"/>
      <c r="G33" s="11"/>
      <c r="H33" s="11"/>
      <c r="I33" s="11"/>
      <c r="J33" s="11"/>
      <c r="K33" s="11"/>
      <c r="L33" s="11"/>
      <c r="M33" s="11"/>
    </row>
    <row r="34" spans="1:13" ht="32.25" customHeight="1" x14ac:dyDescent="0.3">
      <c r="A34" s="11" t="s">
        <v>17</v>
      </c>
      <c r="B34" s="11"/>
      <c r="C34" s="11"/>
      <c r="D34" s="11"/>
      <c r="E34" s="11"/>
      <c r="F34" s="11"/>
      <c r="G34" s="11"/>
      <c r="H34" s="11"/>
      <c r="I34" s="11"/>
      <c r="J34" s="11"/>
      <c r="K34" s="11"/>
      <c r="L34" s="11"/>
      <c r="M34" s="11"/>
    </row>
  </sheetData>
  <mergeCells count="4">
    <mergeCell ref="A29:M29"/>
    <mergeCell ref="A32:M32"/>
    <mergeCell ref="A34:M34"/>
    <mergeCell ref="A33:M33"/>
  </mergeCells>
  <conditionalFormatting sqref="F26:F28">
    <cfRule type="cellIs" dxfId="1" priority="1" stopIfTrue="1" operator="lessThan">
      <formula>0</formula>
    </cfRule>
    <cfRule type="cellIs" dxfId="0" priority="2" stopIfTrue="1" operator="greaterThan">
      <formula>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Reserves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Aaron Patel</dc:creator>
  <cp:lastModifiedBy>Lesley Cooper</cp:lastModifiedBy>
  <cp:lastPrinted>2024-04-17T18:08:28Z</cp:lastPrinted>
  <dcterms:created xsi:type="dcterms:W3CDTF">2024-03-15T09:00:57Z</dcterms:created>
  <dcterms:modified xsi:type="dcterms:W3CDTF">2024-04-17T18:08:34Z</dcterms:modified>
</cp:coreProperties>
</file>